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nthèse du Budget" sheetId="1" state="visible" r:id="rId1"/>
    <sheet xmlns:r="http://schemas.openxmlformats.org/officeDocument/2006/relationships" name="Registre des Ticke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€"/>
    <numFmt numFmtId="165" formatCode="0.0%"/>
  </numFmts>
  <fonts count="7">
    <font>
      <name val="Calibri"/>
      <family val="2"/>
      <color theme="1"/>
      <sz val="11"/>
      <scheme val="minor"/>
    </font>
    <font>
      <name val="Arial"/>
      <b val="1"/>
      <color rgb="000F172A"/>
      <sz val="14"/>
    </font>
    <font>
      <name val="Arial"/>
      <i val="1"/>
      <color rgb="0064748B"/>
      <sz val="10"/>
    </font>
    <font>
      <name val="Arial"/>
      <b val="1"/>
      <color rgb="00FFFFFF"/>
      <sz val="11"/>
    </font>
    <font>
      <name val="Arial"/>
      <sz val="10"/>
    </font>
    <font>
      <name val="Arial"/>
      <b val="1"/>
      <sz val="10"/>
    </font>
    <font>
      <name val="Arial"/>
      <b val="1"/>
      <color rgb="000F172A"/>
      <sz val="11"/>
    </font>
  </fonts>
  <fills count="5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1F5F9"/>
        <bgColor rgb="00F1F5F9"/>
      </patternFill>
    </fill>
    <fill>
      <patternFill patternType="solid">
        <fgColor rgb="00334155"/>
        <bgColor rgb="00334155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pivotButton="0" quotePrefix="0" xfId="0"/>
    <xf numFmtId="164" fontId="4" fillId="0" borderId="1" pivotButton="0" quotePrefix="0" xfId="0"/>
    <xf numFmtId="165" fontId="4" fillId="0" borderId="1" pivotButton="0" quotePrefix="0" xfId="0"/>
    <xf numFmtId="0" fontId="4" fillId="0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165" fontId="5" fillId="3" borderId="1" pivotButton="0" quotePrefix="0" xfId="0"/>
    <xf numFmtId="0" fontId="5" fillId="3" borderId="1" applyAlignment="1" pivotButton="0" quotePrefix="0" xfId="0">
      <alignment horizontal="center"/>
    </xf>
    <xf numFmtId="0" fontId="6" fillId="0" borderId="0" pivotButton="0" quotePrefix="0" xfId="0"/>
    <xf numFmtId="0" fontId="3" fillId="4" borderId="0" applyAlignment="1" pivotButton="0" quotePrefix="0" xfId="0">
      <alignment horizontal="center" vertical="center"/>
    </xf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1" workbookViewId="0">
      <selection activeCell="A1" sqref="A1"/>
    </sheetView>
  </sheetViews>
  <sheetFormatPr baseColWidth="8" defaultRowHeight="15"/>
  <cols>
    <col width="96" customWidth="1" min="1" max="1"/>
    <col width="17" customWidth="1" min="2" max="2"/>
    <col width="24" customWidth="1" min="3" max="3"/>
    <col width="21" customWidth="1" min="4" max="4"/>
  </cols>
  <sheetData>
    <row r="1">
      <c r="A1" s="1" t="inlineStr">
        <is>
          <t>Rapport Financier Familial : Mois en cours</t>
        </is>
      </c>
    </row>
    <row r="2">
      <c r="A2" s="2" t="inlineStr">
        <is>
          <t>Famille : Famille Dubois (3 membres) | Devise : EUR (€) | Généré avec @ai_family_finance_bot</t>
        </is>
      </c>
    </row>
    <row r="3"/>
    <row r="4">
      <c r="A4" s="3" t="inlineStr">
        <is>
          <t>Catégorie de Dépense</t>
        </is>
      </c>
      <c r="B4" s="3" t="inlineStr">
        <is>
          <t>Total Dépensé</t>
        </is>
      </c>
      <c r="C4" s="3" t="inlineStr">
        <is>
          <t>Part du Budget</t>
        </is>
      </c>
      <c r="D4" s="3" t="inlineStr">
        <is>
          <t>Nombre de Tickets</t>
        </is>
      </c>
    </row>
    <row r="5">
      <c r="A5" s="4" t="inlineStr">
        <is>
          <t>🏠 Logement &amp; Factures</t>
        </is>
      </c>
      <c r="B5" s="5" t="n">
        <v>290</v>
      </c>
      <c r="C5" s="6" t="n">
        <v>0.3682539682539683</v>
      </c>
      <c r="D5" s="7" t="n">
        <v>1</v>
      </c>
    </row>
    <row r="6">
      <c r="A6" s="4" t="inlineStr">
        <is>
          <t>🛒 Courses &amp; Alimentation</t>
        </is>
      </c>
      <c r="B6" s="5" t="n">
        <v>221</v>
      </c>
      <c r="C6" s="6" t="n">
        <v>0.2806349206349206</v>
      </c>
      <c r="D6" s="7" t="n">
        <v>2</v>
      </c>
    </row>
    <row r="7">
      <c r="A7" s="4" t="inlineStr">
        <is>
          <t>💻 Technologie &amp; Livres</t>
        </is>
      </c>
      <c r="B7" s="5" t="n">
        <v>110</v>
      </c>
      <c r="C7" s="6" t="n">
        <v>0.1396825396825397</v>
      </c>
      <c r="D7" s="7" t="n">
        <v>1</v>
      </c>
    </row>
    <row r="8">
      <c r="A8" s="4" t="inlineStr">
        <is>
          <t>🚗 Auto &amp; Carburant</t>
        </is>
      </c>
      <c r="B8" s="5" t="n">
        <v>65</v>
      </c>
      <c r="C8" s="6" t="n">
        <v>0.08253968253968254</v>
      </c>
      <c r="D8" s="7" t="n">
        <v>1</v>
      </c>
    </row>
    <row r="9">
      <c r="A9" s="4" t="inlineStr">
        <is>
          <t>💊 Pharmacie &amp; Santé</t>
        </is>
      </c>
      <c r="B9" s="5" t="n">
        <v>48</v>
      </c>
      <c r="C9" s="6" t="n">
        <v>0.06095238095238095</v>
      </c>
      <c r="D9" s="7" t="n">
        <v>1</v>
      </c>
    </row>
    <row r="10">
      <c r="A10" s="4" t="inlineStr">
        <is>
          <t>🎉 Sport &amp; Loisirs</t>
        </is>
      </c>
      <c r="B10" s="5" t="n">
        <v>32</v>
      </c>
      <c r="C10" s="6" t="n">
        <v>0.04063492063492063</v>
      </c>
      <c r="D10" s="7" t="n">
        <v>1</v>
      </c>
    </row>
    <row r="11">
      <c r="A11" s="4" t="inlineStr">
        <is>
          <t>🍽️ Restaurants &amp; Cafés</t>
        </is>
      </c>
      <c r="B11" s="5" t="n">
        <v>21.5</v>
      </c>
      <c r="C11" s="6" t="n">
        <v>0.0273015873015873</v>
      </c>
      <c r="D11" s="7" t="n">
        <v>1</v>
      </c>
    </row>
    <row r="12">
      <c r="A12" s="8" t="inlineStr">
        <is>
          <t>TOTAL DES DÉPENSES :</t>
        </is>
      </c>
      <c r="B12" s="9">
        <f>SUM(B5:B11)</f>
        <v/>
      </c>
      <c r="C12" s="10" t="n">
        <v>1</v>
      </c>
      <c r="D12" s="11">
        <f>SUM(D5:D11)</f>
        <v/>
      </c>
    </row>
    <row r="13"/>
    <row r="14"/>
    <row r="15">
      <c r="A15" s="12" t="inlineStr">
        <is>
          <t>Répartition des dépenses par membre :</t>
        </is>
      </c>
    </row>
    <row r="16">
      <c r="A16" s="13" t="inlineStr">
        <is>
          <t>Membre de la Famille</t>
        </is>
      </c>
      <c r="B16" s="13" t="inlineStr">
        <is>
          <t>Total Dépensé</t>
        </is>
      </c>
      <c r="C16" s="13" t="inlineStr">
        <is>
          <t>Part du Budget</t>
        </is>
      </c>
      <c r="D16" s="13" t="inlineStr">
        <is>
          <t>Tickets Ajoutés</t>
        </is>
      </c>
    </row>
    <row r="17">
      <c r="A17" s="4" t="inlineStr">
        <is>
          <t>Julien (Papa)</t>
        </is>
      </c>
      <c r="B17" s="5" t="n">
        <v>493.4</v>
      </c>
      <c r="C17" s="6" t="n">
        <v>0.6265396825396825</v>
      </c>
      <c r="D17" s="7" t="n">
        <v>3</v>
      </c>
    </row>
    <row r="18">
      <c r="A18" s="4" t="inlineStr">
        <is>
          <t>Sophie (Maman)</t>
        </is>
      </c>
      <c r="B18" s="5" t="n">
        <v>240.6</v>
      </c>
      <c r="C18" s="6" t="n">
        <v>0.3055238095238095</v>
      </c>
      <c r="D18" s="7" t="n">
        <v>3</v>
      </c>
    </row>
    <row r="19">
      <c r="A19" s="4" t="inlineStr">
        <is>
          <t>Lucas (Fils)</t>
        </is>
      </c>
      <c r="B19" s="5" t="n">
        <v>53.5</v>
      </c>
      <c r="C19" s="6" t="n">
        <v>0.06793650793650793</v>
      </c>
      <c r="D19" s="7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8" customWidth="1" min="3" max="3"/>
    <col width="26" customWidth="1" min="4" max="4"/>
    <col width="28" customWidth="1" min="5" max="5"/>
    <col width="21" customWidth="1" min="6" max="6"/>
    <col width="71" customWidth="1" min="7" max="7"/>
  </cols>
  <sheetData>
    <row r="1">
      <c r="A1" s="3" t="inlineStr">
        <is>
          <t>ID</t>
        </is>
      </c>
      <c r="B1" s="3" t="inlineStr">
        <is>
          <t>Date</t>
        </is>
      </c>
      <c r="C1" s="3" t="inlineStr">
        <is>
          <t>Payé par</t>
        </is>
      </c>
      <c r="D1" s="3" t="inlineStr">
        <is>
          <t>Commerce / Enseigne</t>
        </is>
      </c>
      <c r="E1" s="3" t="inlineStr">
        <is>
          <t>Catégorie</t>
        </is>
      </c>
      <c r="F1" s="3" t="inlineStr">
        <is>
          <t>Montant du Ticket</t>
        </is>
      </c>
      <c r="G1" s="3" t="inlineStr">
        <is>
          <t>Détail des Articles</t>
        </is>
      </c>
    </row>
    <row r="2">
      <c r="A2" s="7" t="n">
        <v>101</v>
      </c>
      <c r="B2" s="7" t="inlineStr">
        <is>
          <t>02.03.2025</t>
        </is>
      </c>
      <c r="C2" s="7" t="inlineStr">
        <is>
          <t>Julien (Papa)</t>
        </is>
      </c>
      <c r="D2" s="14" t="inlineStr">
        <is>
          <t>TotalEnergies Station</t>
        </is>
      </c>
      <c r="E2" s="4" t="inlineStr">
        <is>
          <t>🚗 Auto &amp; Carburant</t>
        </is>
      </c>
      <c r="F2" s="5" t="n">
        <v>65</v>
      </c>
      <c r="G2" s="4" t="inlineStr">
        <is>
          <t>Carburant SP95-E10 (58,00 €), Lave-glace (7,00 €)</t>
        </is>
      </c>
    </row>
    <row r="3">
      <c r="A3" s="7" t="n">
        <v>102</v>
      </c>
      <c r="B3" s="7" t="inlineStr">
        <is>
          <t>05.03.2025</t>
        </is>
      </c>
      <c r="C3" s="7" t="inlineStr">
        <is>
          <t>Julien (Papa)</t>
        </is>
      </c>
      <c r="D3" s="14" t="inlineStr">
        <is>
          <t>Carrefour Hypermarché</t>
        </is>
      </c>
      <c r="E3" s="4" t="inlineStr">
        <is>
          <t>🛒 Courses &amp; Alimentation</t>
        </is>
      </c>
      <c r="F3" s="5" t="n">
        <v>138.4</v>
      </c>
      <c r="G3" s="4" t="inlineStr">
        <is>
          <t>Courses de la semaine, Viande de bœuf, Fruits frais, Lait bio, Pain</t>
        </is>
      </c>
    </row>
    <row r="4">
      <c r="A4" s="7" t="n">
        <v>103</v>
      </c>
      <c r="B4" s="7" t="inlineStr">
        <is>
          <t>10.03.2025</t>
        </is>
      </c>
      <c r="C4" s="7" t="inlineStr">
        <is>
          <t>Julien (Papa)</t>
        </is>
      </c>
      <c r="D4" s="14" t="inlineStr">
        <is>
          <t>EDF / Charges logement</t>
        </is>
      </c>
      <c r="E4" s="4" t="inlineStr">
        <is>
          <t>🏠 Logement &amp; Factures</t>
        </is>
      </c>
      <c r="F4" s="5" t="n">
        <v>290</v>
      </c>
      <c r="G4" s="4" t="inlineStr">
        <is>
          <t>Électricité, Gaz, Eau et Charges de copropriété</t>
        </is>
      </c>
    </row>
    <row r="5">
      <c r="A5" s="7" t="n">
        <v>104</v>
      </c>
      <c r="B5" s="7" t="inlineStr">
        <is>
          <t>03.03.2025</t>
        </is>
      </c>
      <c r="C5" s="7" t="inlineStr">
        <is>
          <t>Sophie (Maman)</t>
        </is>
      </c>
      <c r="D5" s="14" t="inlineStr">
        <is>
          <t>E.Leclerc Drive</t>
        </is>
      </c>
      <c r="E5" s="4" t="inlineStr">
        <is>
          <t>🛒 Courses &amp; Alimentation</t>
        </is>
      </c>
      <c r="F5" s="5" t="n">
        <v>82.59999999999999</v>
      </c>
      <c r="G5" s="4" t="inlineStr">
        <is>
          <t>Panier bio, Légumes frais, Café en grains, Fromages AOP</t>
        </is>
      </c>
    </row>
    <row r="6">
      <c r="A6" s="7" t="n">
        <v>105</v>
      </c>
      <c r="B6" s="7" t="inlineStr">
        <is>
          <t>11.03.2025</t>
        </is>
      </c>
      <c r="C6" s="7" t="inlineStr">
        <is>
          <t>Sophie (Maman)</t>
        </is>
      </c>
      <c r="D6" s="14" t="inlineStr">
        <is>
          <t>Pharmacie Centrale</t>
        </is>
      </c>
      <c r="E6" s="4" t="inlineStr">
        <is>
          <t>💊 Pharmacie &amp; Santé</t>
        </is>
      </c>
      <c r="F6" s="5" t="n">
        <v>48</v>
      </c>
      <c r="G6" s="4" t="inlineStr">
        <is>
          <t>Vitamines D3+K2, Soins bucco-dentaires, Crème visage</t>
        </is>
      </c>
    </row>
    <row r="7">
      <c r="A7" s="7" t="n">
        <v>106</v>
      </c>
      <c r="B7" s="7" t="inlineStr">
        <is>
          <t>15.03.2025</t>
        </is>
      </c>
      <c r="C7" s="7" t="inlineStr">
        <is>
          <t>Sophie (Maman)</t>
        </is>
      </c>
      <c r="D7" s="14" t="inlineStr">
        <is>
          <t>Fnac / Culture</t>
        </is>
      </c>
      <c r="E7" s="4" t="inlineStr">
        <is>
          <t>💻 Technologie &amp; Livres</t>
        </is>
      </c>
      <c r="F7" s="5" t="n">
        <v>110</v>
      </c>
      <c r="G7" s="4" t="inlineStr">
        <is>
          <t>Livre scolaire Lucas (35,00 €), Accessoires tablette (75,00 €)</t>
        </is>
      </c>
    </row>
    <row r="8">
      <c r="A8" s="7" t="n">
        <v>107</v>
      </c>
      <c r="B8" s="7" t="inlineStr">
        <is>
          <t>04.03.2025</t>
        </is>
      </c>
      <c r="C8" s="7" t="inlineStr">
        <is>
          <t>Lucas (Fils)</t>
        </is>
      </c>
      <c r="D8" s="14" t="inlineStr">
        <is>
          <t>Boulangerie / Pizzeria</t>
        </is>
      </c>
      <c r="E8" s="4" t="inlineStr">
        <is>
          <t>🍽️ Restaurants &amp; Cafés</t>
        </is>
      </c>
      <c r="F8" s="5" t="n">
        <v>21.5</v>
      </c>
      <c r="G8" s="4" t="inlineStr">
        <is>
          <t>Pizza Reine, Boissons</t>
        </is>
      </c>
    </row>
    <row r="9">
      <c r="A9" s="7" t="n">
        <v>108</v>
      </c>
      <c r="B9" s="7" t="inlineStr">
        <is>
          <t>27.03.2025</t>
        </is>
      </c>
      <c r="C9" s="7" t="inlineStr">
        <is>
          <t>Lucas (Fils)</t>
        </is>
      </c>
      <c r="D9" s="14" t="inlineStr">
        <is>
          <t>Decathlon</t>
        </is>
      </c>
      <c r="E9" s="4" t="inlineStr">
        <is>
          <t>🎉 Sport &amp; Loisirs</t>
        </is>
      </c>
      <c r="F9" s="5" t="n">
        <v>32</v>
      </c>
      <c r="G9" s="4" t="inlineStr">
        <is>
          <t>Équipement de sport pour le collège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2026-09-05T15:09:17Z</dcterms:created>
  <dcterms:modified xmlns:dcterms="http://purl.org/dc/terms/" xmlns:xsi="http://www.w3.org/2001/XMLSchema-instance" xsi:type="dcterms:W3CDTF">2026-09-05T15:09:17Z</dcterms:modified>
</cp:coreProperties>
</file>